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审核汇总表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<sst xmlns="http://schemas.openxmlformats.org/spreadsheetml/2006/main" count="19" uniqueCount="17">
  <si>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  件</t>
  </si>
  <si>
    <t>关于拨付市本级2025年第一批求职能力实训营学员班补贴资金审核汇总表</t>
  </si>
  <si>
    <t>序号</t>
  </si>
  <si>
    <t>申报单位</t>
  </si>
  <si>
    <t>期数（班次）</t>
  </si>
  <si>
    <t>求职能力实训</t>
  </si>
  <si>
    <t>核定拨付培训补贴资金（元）</t>
  </si>
  <si>
    <t>备注</t>
  </si>
  <si>
    <t>认定符合条件
领取补贴人数</t>
  </si>
  <si>
    <t>按80%补贴标准
核定补贴金额</t>
  </si>
  <si>
    <t>阳泉市职业技能评价服务中心（阳泉市创业服务中心）</t>
  </si>
  <si>
    <t>第一期（一班次）</t>
  </si>
  <si>
    <t>第三期（一班次）</t>
  </si>
  <si>
    <t>阳泉市英英职业培训学校</t>
  </si>
  <si>
    <t>第七期（两班次）</t>
  </si>
  <si>
    <t>第八期（一班次）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</si>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</sst>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2" sqref="A2:G2"/>
    </sheetView>
  </sheetViews>
  <sheetFormatPr defaultColWidth="9" defaultRowHeight="13.5" outlineLevelCol="7"/>
  <cols>
    <col min="1" max="1" width="7.375" customWidth="1"/>
    <col min="2" max="2" width="34" customWidth="1"/>
    <col min="3" max="3" width="24.875" customWidth="1"/>
    <col min="4" max="4" width="20" customWidth="1"/>
    <col min="5" max="5" width="20.625" customWidth="1"/>
    <col min="6" max="6" width="28" customWidth="1"/>
    <col min="7" max="7" width="18.5" customWidth="1"/>
  </cols>
  <sheetData>
    <row r="1" ht="43" customHeight="1" spans="1:8">
      <c r="A1" s="1" t="s">
        <v>0</v>
      </c>
      <c r="B1" s="1"/>
      <c r="C1" s="1"/>
      <c r="D1" s="2"/>
      <c r="E1" s="2"/>
      <c r="F1" s="2"/>
      <c r="G1" s="2"/>
    </row>
    <row r="2" ht="67" customHeight="1" spans="1:8">
      <c r="A2" s="3" t="s">
        <v>1</v>
      </c>
      <c r="B2" s="3"/>
      <c r="C2" s="4"/>
      <c r="D2" s="4"/>
      <c r="E2" s="4"/>
      <c r="F2" s="4"/>
      <c r="G2" s="4"/>
    </row>
    <row r="3" ht="50" customHeight="1" spans="1:8">
      <c r="A3" s="5" t="s">
        <v>2</v>
      </c>
      <c r="B3" s="6" t="s">
        <v>3</v>
      </c>
      <c r="C3" s="5" t="s">
        <v>4</v>
      </c>
      <c r="D3" s="7" t="s">
        <v>5</v>
      </c>
      <c r="E3" s="7"/>
      <c r="F3" s="7" t="s">
        <v>6</v>
      </c>
      <c r="G3" s="5" t="s">
        <v>7</v>
      </c>
      <c r="H3" s="8"/>
    </row>
    <row r="4" ht="50" customHeight="1" spans="1:8">
      <c r="A4" s="5"/>
      <c r="B4" s="9"/>
      <c r="C4" s="5"/>
      <c r="D4" s="7" t="s">
        <v>8</v>
      </c>
      <c r="E4" s="7" t="s">
        <v>9</v>
      </c>
      <c r="F4" s="7"/>
      <c r="G4" s="5"/>
      <c r="H4" s="8"/>
    </row>
    <row r="5" ht="66" customHeight="1" spans="1:8">
      <c r="A5" s="10">
        <v>1</v>
      </c>
      <c r="B5" s="11" t="s">
        <v>10</v>
      </c>
      <c r="C5" s="10" t="s">
        <v>11</v>
      </c>
      <c r="D5" s="10">
        <v>32</v>
      </c>
      <c r="E5" s="10">
        <v>1008</v>
      </c>
      <c r="F5" s="10">
        <f>D5*E5</f>
        <v>32256</v>
      </c>
      <c r="G5" s="10"/>
      <c r="H5" s="8"/>
    </row>
    <row r="6" ht="66" customHeight="1" spans="1:8">
      <c r="A6" s="10">
        <v>2</v>
      </c>
      <c r="B6" s="11" t="s">
        <v>10</v>
      </c>
      <c r="C6" s="10" t="s">
        <v>12</v>
      </c>
      <c r="D6" s="10">
        <v>40</v>
      </c>
      <c r="E6" s="10">
        <v>1008</v>
      </c>
      <c r="F6" s="10">
        <f>D6*E6</f>
        <v>40320</v>
      </c>
      <c r="G6" s="10"/>
      <c r="H6" s="8"/>
    </row>
    <row r="7" ht="66" customHeight="1" spans="1:8">
      <c r="A7" s="10">
        <v>3</v>
      </c>
      <c r="B7" s="12" t="s">
        <v>13</v>
      </c>
      <c r="C7" s="10" t="s">
        <v>14</v>
      </c>
      <c r="D7" s="10">
        <v>80</v>
      </c>
      <c r="E7" s="10">
        <v>1008</v>
      </c>
      <c r="F7" s="10">
        <f>D7*E7</f>
        <v>80640</v>
      </c>
      <c r="G7" s="10"/>
      <c r="H7" s="8"/>
    </row>
    <row r="8" ht="66" customHeight="1" spans="1:8">
      <c r="A8" s="10">
        <v>4</v>
      </c>
      <c r="B8" s="12" t="s">
        <v>13</v>
      </c>
      <c r="C8" s="10" t="s">
        <v>15</v>
      </c>
      <c r="D8" s="10">
        <v>39</v>
      </c>
      <c r="E8" s="10">
        <v>1008</v>
      </c>
      <c r="F8" s="10">
        <f>D8*E8</f>
        <v>39312</v>
      </c>
      <c r="G8" s="10"/>
      <c r="H8" s="8"/>
    </row>
    <row r="9" ht="50" customHeight="1" spans="1:8">
      <c r="A9" s="10" t="s">
        <v>16</v>
      </c>
      <c r="B9" s="10"/>
      <c r="C9" s="10"/>
      <c r="D9" s="10">
        <f>D5+D6+D7+D8</f>
        <v>191</v>
      </c>
      <c r="E9" s="10"/>
      <c r="F9" s="10">
        <f>SUM(F5:F8)</f>
        <v>192528</v>
      </c>
      <c r="G9" s="10"/>
      <c r="H9" s="8"/>
    </row>
    <row r="10" ht="20" customHeight="1"/>
    <row r="11" ht="20" customHeight="1"/>
  </sheetData>
  <mergeCells count="8">
    <mergeCell ref="A1:C1"/>
    <mergeCell ref="A2:G2"/>
    <mergeCell ref="D3:E3"/>
    <mergeCell ref="A3:A4"/>
    <mergeCell ref="B3:B4"/>
    <mergeCell ref="C3:C4"/>
    <mergeCell ref="F3:F4"/>
    <mergeCell ref="G3:G4"/>
  </mergeCells>
  <pageMargins left="0.472222222222222" right="0.393055555555556" top="0.432638888888889" bottom="0.629861111111111" header="0.5" footer="0.5"/>
  <pageSetup paperSize="9" scale="90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何必远方</cp:lastModifiedBy>
  <dcterms:created xsi:type="dcterms:W3CDTF">2023-02-28T09:10:00Z</dcterms:created>
  <dcterms:modified xsi:type="dcterms:W3CDTF">2026-01-05T03:46:11Z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A4CE7A0596F740C8911C4C4EC89325EB_13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